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58\папка обмена документами вэп\13 Оперативная папка обмена\Подг. док. III Пл. ЦК и Пр. ВЭП № 5\Президиум ВЭП № 5 (22.09.2026)\№ 5-4. О нов. ред. Полож. о конк. Уп. охр. труда (МАВ)(ОЮБ)\"/>
    </mc:Choice>
  </mc:AlternateContent>
  <xr:revisionPtr revIDLastSave="0" documentId="13_ncr:1_{1E727208-D54F-4952-B69C-80E69450744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Таблица 1 Методики" sheetId="1" r:id="rId1"/>
    <sheet name="Таблица 2 Методики" sheetId="2" r:id="rId2"/>
    <sheet name="Таблица 3 Методики" sheetId="4" r:id="rId3"/>
    <sheet name="Таблица 4 Методики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3" l="1"/>
  <c r="O10" i="3"/>
  <c r="O11" i="3"/>
  <c r="O8" i="3"/>
  <c r="O7" i="3"/>
  <c r="O5" i="2" l="1"/>
  <c r="O6" i="2"/>
  <c r="O7" i="2"/>
  <c r="O4" i="2"/>
</calcChain>
</file>

<file path=xl/sharedStrings.xml><?xml version="1.0" encoding="utf-8"?>
<sst xmlns="http://schemas.openxmlformats.org/spreadsheetml/2006/main" count="92" uniqueCount="65">
  <si>
    <t>№ п/п</t>
  </si>
  <si>
    <t>Код строки Карты</t>
  </si>
  <si>
    <t>Участник 1</t>
  </si>
  <si>
    <t>Участник 2</t>
  </si>
  <si>
    <t>Участник 3</t>
  </si>
  <si>
    <t>Участник 4</t>
  </si>
  <si>
    <t>рейтинг</t>
  </si>
  <si>
    <t>06*</t>
  </si>
  <si>
    <t>07*</t>
  </si>
  <si>
    <t>Количество баллов с учетом коэффициента важности</t>
  </si>
  <si>
    <t>Коэффициент важности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</si>
  <si>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</si>
  <si>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</si>
  <si>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</si>
  <si>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</si>
  <si>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</si>
  <si>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</si>
  <si>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</si>
  <si>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</si>
  <si>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</si>
  <si>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</si>
  <si>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таблица 2 Методики</t>
  </si>
  <si>
    <t>таблица 4 Методики</t>
  </si>
  <si>
    <t>Ф.И.О. участника Конкурса, должность/ профессия</t>
  </si>
  <si>
    <t>...</t>
  </si>
  <si>
    <t xml:space="preserve">Количество баллов по каждому показателю (из таблицы 1) </t>
  </si>
  <si>
    <t>таблица 1 Методики</t>
  </si>
  <si>
    <t>Итого баллов</t>
  </si>
  <si>
    <t>…</t>
  </si>
  <si>
    <t>№ п.п.</t>
  </si>
  <si>
    <t>Наименование показателей</t>
  </si>
  <si>
    <t>Код строки</t>
  </si>
  <si>
    <t>Коэффициент</t>
  </si>
  <si>
    <t>1.</t>
  </si>
  <si>
    <t>1.1.</t>
  </si>
  <si>
    <t>выявлено нарушений</t>
  </si>
  <si>
    <t>1.2.</t>
  </si>
  <si>
    <t>1.2.1.</t>
  </si>
  <si>
    <t>из них реализовано</t>
  </si>
  <si>
    <t>2.</t>
  </si>
  <si>
    <t>3.1.</t>
  </si>
  <si>
    <t>Участие в работе комиссий по расследованию несчастных случаев, происшедших в подразделении (в том числе не связанных с производством по итогам расследования)</t>
  </si>
  <si>
    <t>3.2.</t>
  </si>
  <si>
    <t>Участие в рассмотрении трудовых споров, связанных с условиями труда (в составе комиссии)</t>
  </si>
  <si>
    <t>4.</t>
  </si>
  <si>
    <t>Обеспеченность работников структурного подразделения спецодеждой, спецобувью и другими СИЗ, %</t>
  </si>
  <si>
    <t>5.</t>
  </si>
  <si>
    <t>Наличие информации о работе уполномоченного на стенде (уголке) по охране труда</t>
  </si>
  <si>
    <t>6.</t>
  </si>
  <si>
    <t>Количество внедренных предложений, направленных на улучшение условий и охраны труда</t>
  </si>
  <si>
    <t>выдано представлений (предложений) установленной формы</t>
  </si>
  <si>
    <t>Проведено совместных проверок со службой охраны труда, органами общественного и государственного контроля и надзора, всего</t>
  </si>
  <si>
    <t>3.</t>
  </si>
  <si>
    <t xml:space="preserve">Количество несчастных случаев в структурном подразделении: </t>
  </si>
  <si>
    <t>х</t>
  </si>
  <si>
    <t>- без тяжелого исхода</t>
  </si>
  <si>
    <t xml:space="preserve">- не связанных с производством </t>
  </si>
  <si>
    <t>11</t>
  </si>
  <si>
    <t>7.1.</t>
  </si>
  <si>
    <t>12</t>
  </si>
  <si>
    <t>Коэффициент важности показателя</t>
  </si>
  <si>
    <t>таблица 3 Методики</t>
  </si>
  <si>
    <t>* - по строкам с кодом 06 и 07 рейтинг определяется в обратном порядке (наличие несчастных случаев в структурном подразделении снижает количество баллов)</t>
  </si>
  <si>
    <t>Количественные значения показателей работы Уполномоченного</t>
  </si>
  <si>
    <t>Самостоятельно проведено проверок (обследований), при этом: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</si>
</sst>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justify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5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workbookViewId="0">
      <selection activeCell="B10" sqref="B10"/>
    </sheetView>
  </sheetViews>
  <sheetFormatPr defaultRowHeight="15" x14ac:dyDescent="0.25"/>
  <cols>
    <col min="2" max="2" width="24.42578125" customWidth="1"/>
  </cols>
  <sheetData>
    <row r="1" spans="1:14" ht="33" customHeight="1" thickBot="1" x14ac:dyDescent="0.3">
      <c r="N1" s="7" t="s">
        <v>26</v>
      </c>
    </row>
    <row r="2" spans="1:14" ht="105" customHeight="1" thickBot="1" x14ac:dyDescent="0.3">
      <c r="A2" s="22" t="s">
        <v>0</v>
      </c>
      <c r="B2" s="23" t="s">
        <v>23</v>
      </c>
      <c r="C2" s="50" t="s">
        <v>63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</row>
    <row r="3" spans="1:14" ht="25.5" customHeight="1" thickBot="1" x14ac:dyDescent="0.3">
      <c r="A3" s="16"/>
      <c r="B3" s="17" t="s">
        <v>1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8" t="s">
        <v>17</v>
      </c>
      <c r="J3" s="18" t="s">
        <v>18</v>
      </c>
      <c r="K3" s="18" t="s">
        <v>19</v>
      </c>
      <c r="L3" s="18" t="s">
        <v>20</v>
      </c>
      <c r="M3" s="18">
        <v>11</v>
      </c>
      <c r="N3" s="18">
        <v>12</v>
      </c>
    </row>
    <row r="4" spans="1:14" ht="24" customHeight="1" thickBot="1" x14ac:dyDescent="0.3">
      <c r="A4" s="3">
        <v>1</v>
      </c>
      <c r="B4" s="1" t="s">
        <v>2</v>
      </c>
      <c r="C4" s="4"/>
      <c r="D4" s="4"/>
      <c r="E4" s="5"/>
      <c r="F4" s="5"/>
      <c r="G4" s="4"/>
      <c r="H4" s="4"/>
      <c r="I4" s="4"/>
      <c r="J4" s="4"/>
      <c r="K4" s="4"/>
      <c r="L4" s="4"/>
      <c r="M4" s="4"/>
      <c r="N4" s="4"/>
    </row>
    <row r="5" spans="1:14" ht="24" customHeight="1" thickBot="1" x14ac:dyDescent="0.3">
      <c r="A5" s="3">
        <v>2</v>
      </c>
      <c r="B5" s="1" t="s">
        <v>3</v>
      </c>
      <c r="C5" s="4"/>
      <c r="D5" s="4"/>
      <c r="E5" s="5"/>
      <c r="F5" s="5"/>
      <c r="G5" s="4"/>
      <c r="H5" s="4"/>
      <c r="I5" s="4"/>
      <c r="J5" s="4"/>
      <c r="K5" s="4"/>
      <c r="L5" s="4"/>
      <c r="M5" s="4"/>
      <c r="N5" s="4"/>
    </row>
    <row r="6" spans="1:14" ht="24" customHeight="1" thickBot="1" x14ac:dyDescent="0.3">
      <c r="A6" s="3">
        <v>3</v>
      </c>
      <c r="B6" s="1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thickBot="1" x14ac:dyDescent="0.3">
      <c r="A7" s="3">
        <v>4</v>
      </c>
      <c r="B7" s="1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4" customHeight="1" thickBot="1" x14ac:dyDescent="0.3">
      <c r="A8" s="3"/>
      <c r="B8" s="2" t="s">
        <v>24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19" spans="11:11" x14ac:dyDescent="0.25">
      <c r="K19" s="6"/>
    </row>
  </sheetData>
  <mergeCells count="1">
    <mergeCell ref="C2:N2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"/>
  <sheetViews>
    <sheetView workbookViewId="0">
      <selection activeCell="B2" sqref="B2"/>
    </sheetView>
  </sheetViews>
  <sheetFormatPr defaultRowHeight="15" x14ac:dyDescent="0.25"/>
  <cols>
    <col min="2" max="2" width="25.42578125" customWidth="1"/>
    <col min="15" max="15" width="12" customWidth="1"/>
  </cols>
  <sheetData>
    <row r="1" spans="1:15" ht="31.5" customHeight="1" thickBot="1" x14ac:dyDescent="0.3">
      <c r="O1" s="7" t="s">
        <v>21</v>
      </c>
    </row>
    <row r="2" spans="1:15" ht="98.25" customHeight="1" thickBot="1" x14ac:dyDescent="0.3">
      <c r="A2" s="20" t="s">
        <v>0</v>
      </c>
      <c r="B2" s="20" t="s">
        <v>23</v>
      </c>
      <c r="C2" s="50" t="s">
        <v>25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21" t="s">
        <v>27</v>
      </c>
    </row>
    <row r="3" spans="1:15" ht="30.75" customHeight="1" thickBot="1" x14ac:dyDescent="0.3">
      <c r="A3" s="9"/>
      <c r="B3" s="10" t="s">
        <v>1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 t="s">
        <v>7</v>
      </c>
      <c r="I3" s="11" t="s">
        <v>8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6"/>
    </row>
    <row r="4" spans="1:15" ht="24" customHeight="1" thickBot="1" x14ac:dyDescent="0.3">
      <c r="A4" s="3">
        <v>1</v>
      </c>
      <c r="B4" s="1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9">
        <f>SUM(C4:N4)</f>
        <v>0</v>
      </c>
    </row>
    <row r="5" spans="1:15" ht="23.25" customHeight="1" thickBot="1" x14ac:dyDescent="0.3">
      <c r="A5" s="3">
        <v>2</v>
      </c>
      <c r="B5" s="1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9">
        <f t="shared" ref="O5:O7" si="0">SUM(C5:N5)</f>
        <v>0</v>
      </c>
    </row>
    <row r="6" spans="1:15" ht="27" customHeight="1" thickBot="1" x14ac:dyDescent="0.3">
      <c r="A6" s="3">
        <v>3</v>
      </c>
      <c r="B6" s="1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9">
        <f t="shared" si="0"/>
        <v>0</v>
      </c>
    </row>
    <row r="7" spans="1:15" ht="23.25" customHeight="1" thickBot="1" x14ac:dyDescent="0.3">
      <c r="A7" s="3">
        <v>4</v>
      </c>
      <c r="B7" s="1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9">
        <f t="shared" si="0"/>
        <v>0</v>
      </c>
    </row>
    <row r="8" spans="1:15" ht="28.5" customHeight="1" thickBot="1" x14ac:dyDescent="0.3">
      <c r="A8" s="3"/>
      <c r="B8" s="2" t="s">
        <v>24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9"/>
    </row>
    <row r="10" spans="1:15" ht="15.75" x14ac:dyDescent="0.25">
      <c r="A10" s="42" t="s">
        <v>62</v>
      </c>
    </row>
  </sheetData>
  <mergeCells count="1">
    <mergeCell ref="C2:N2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tabSelected="1" workbookViewId="0">
      <selection activeCell="J11" sqref="J11"/>
    </sheetView>
  </sheetViews>
  <sheetFormatPr defaultRowHeight="15" x14ac:dyDescent="0.25"/>
  <cols>
    <col min="2" max="2" width="53.42578125" customWidth="1"/>
    <col min="3" max="3" width="12.7109375" customWidth="1"/>
    <col min="4" max="4" width="16" customWidth="1"/>
  </cols>
  <sheetData>
    <row r="1" spans="1:4" ht="16.5" x14ac:dyDescent="0.25">
      <c r="D1" s="7" t="s">
        <v>61</v>
      </c>
    </row>
    <row r="2" spans="1:4" ht="18.75" x14ac:dyDescent="0.25">
      <c r="A2" s="41" t="s">
        <v>60</v>
      </c>
    </row>
    <row r="3" spans="1:4" ht="15.75" thickBot="1" x14ac:dyDescent="0.3"/>
    <row r="4" spans="1:4" ht="25.5" customHeight="1" thickBot="1" x14ac:dyDescent="0.3">
      <c r="A4" s="37" t="s">
        <v>29</v>
      </c>
      <c r="B4" s="37" t="s">
        <v>30</v>
      </c>
      <c r="C4" s="37" t="s">
        <v>31</v>
      </c>
      <c r="D4" s="46" t="s">
        <v>32</v>
      </c>
    </row>
    <row r="5" spans="1:4" ht="15.75" thickBot="1" x14ac:dyDescent="0.3">
      <c r="A5" s="29">
        <v>1</v>
      </c>
      <c r="B5" s="30">
        <v>2</v>
      </c>
      <c r="C5" s="31">
        <v>3</v>
      </c>
      <c r="D5" s="47">
        <v>4</v>
      </c>
    </row>
    <row r="6" spans="1:4" ht="32.25" thickBot="1" x14ac:dyDescent="0.3">
      <c r="A6" s="37" t="s">
        <v>33</v>
      </c>
      <c r="B6" s="32" t="s">
        <v>64</v>
      </c>
      <c r="C6" s="36" t="s">
        <v>11</v>
      </c>
      <c r="D6" s="48">
        <v>0.4</v>
      </c>
    </row>
    <row r="7" spans="1:4" ht="22.5" customHeight="1" thickBot="1" x14ac:dyDescent="0.3">
      <c r="A7" s="28" t="s">
        <v>34</v>
      </c>
      <c r="B7" s="32" t="s">
        <v>35</v>
      </c>
      <c r="C7" s="36" t="s">
        <v>12</v>
      </c>
      <c r="D7" s="48">
        <v>0.2</v>
      </c>
    </row>
    <row r="8" spans="1:4" ht="32.25" thickBot="1" x14ac:dyDescent="0.3">
      <c r="A8" s="28" t="s">
        <v>36</v>
      </c>
      <c r="B8" s="32" t="s">
        <v>50</v>
      </c>
      <c r="C8" s="36" t="s">
        <v>13</v>
      </c>
      <c r="D8" s="48">
        <v>0.6</v>
      </c>
    </row>
    <row r="9" spans="1:4" ht="23.25" customHeight="1" thickBot="1" x14ac:dyDescent="0.3">
      <c r="A9" s="28" t="s">
        <v>37</v>
      </c>
      <c r="B9" s="32" t="s">
        <v>38</v>
      </c>
      <c r="C9" s="36" t="s">
        <v>14</v>
      </c>
      <c r="D9" s="48">
        <v>0.2</v>
      </c>
    </row>
    <row r="10" spans="1:4" ht="48" thickBot="1" x14ac:dyDescent="0.3">
      <c r="A10" s="37" t="s">
        <v>39</v>
      </c>
      <c r="B10" s="32" t="s">
        <v>51</v>
      </c>
      <c r="C10" s="36" t="s">
        <v>15</v>
      </c>
      <c r="D10" s="48">
        <v>0.1</v>
      </c>
    </row>
    <row r="11" spans="1:4" ht="32.25" thickBot="1" x14ac:dyDescent="0.3">
      <c r="A11" s="38" t="s">
        <v>52</v>
      </c>
      <c r="B11" s="34" t="s">
        <v>53</v>
      </c>
      <c r="C11" s="33" t="s">
        <v>54</v>
      </c>
      <c r="D11" s="49" t="s">
        <v>54</v>
      </c>
    </row>
    <row r="12" spans="1:4" ht="21.75" customHeight="1" thickBot="1" x14ac:dyDescent="0.3">
      <c r="A12" s="28" t="s">
        <v>40</v>
      </c>
      <c r="B12" s="32" t="s">
        <v>55</v>
      </c>
      <c r="C12" s="36" t="s">
        <v>16</v>
      </c>
      <c r="D12" s="48">
        <v>0.8</v>
      </c>
    </row>
    <row r="13" spans="1:4" ht="23.25" customHeight="1" thickBot="1" x14ac:dyDescent="0.3">
      <c r="A13" s="33" t="s">
        <v>42</v>
      </c>
      <c r="B13" s="32" t="s">
        <v>56</v>
      </c>
      <c r="C13" s="36" t="s">
        <v>17</v>
      </c>
      <c r="D13" s="48">
        <v>0.8</v>
      </c>
    </row>
    <row r="14" spans="1:4" ht="69.75" customHeight="1" thickBot="1" x14ac:dyDescent="0.3">
      <c r="A14" s="39" t="s">
        <v>44</v>
      </c>
      <c r="B14" s="32" t="s">
        <v>41</v>
      </c>
      <c r="C14" s="36" t="s">
        <v>18</v>
      </c>
      <c r="D14" s="48">
        <v>0.5</v>
      </c>
    </row>
    <row r="15" spans="1:4" ht="32.25" thickBot="1" x14ac:dyDescent="0.3">
      <c r="A15" s="39" t="s">
        <v>46</v>
      </c>
      <c r="B15" s="34" t="s">
        <v>43</v>
      </c>
      <c r="C15" s="36" t="s">
        <v>19</v>
      </c>
      <c r="D15" s="49">
        <v>0.1</v>
      </c>
    </row>
    <row r="16" spans="1:4" ht="52.5" customHeight="1" thickBot="1" x14ac:dyDescent="0.3">
      <c r="A16" s="39" t="s">
        <v>48</v>
      </c>
      <c r="B16" s="35" t="s">
        <v>45</v>
      </c>
      <c r="C16" s="36" t="s">
        <v>20</v>
      </c>
      <c r="D16" s="12">
        <v>0.6</v>
      </c>
    </row>
    <row r="17" spans="1:4" ht="32.25" thickBot="1" x14ac:dyDescent="0.3">
      <c r="A17" s="39" t="s">
        <v>58</v>
      </c>
      <c r="B17" s="35" t="s">
        <v>47</v>
      </c>
      <c r="C17" s="36" t="s">
        <v>57</v>
      </c>
      <c r="D17" s="12">
        <v>0.2</v>
      </c>
    </row>
    <row r="18" spans="1:4" ht="53.25" customHeight="1" thickBot="1" x14ac:dyDescent="0.3">
      <c r="A18" s="39">
        <v>8</v>
      </c>
      <c r="B18" s="35" t="s">
        <v>49</v>
      </c>
      <c r="C18" s="40" t="s">
        <v>59</v>
      </c>
      <c r="D18" s="12">
        <v>0.3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P11"/>
  <sheetViews>
    <sheetView workbookViewId="0">
      <selection activeCell="A4" sqref="A4:P4"/>
    </sheetView>
  </sheetViews>
  <sheetFormatPr defaultRowHeight="15" x14ac:dyDescent="0.25"/>
  <cols>
    <col min="2" max="2" width="20.42578125" customWidth="1"/>
  </cols>
  <sheetData>
    <row r="2" spans="1:16" ht="16.5" x14ac:dyDescent="0.25">
      <c r="P2" s="7" t="s">
        <v>22</v>
      </c>
    </row>
    <row r="3" spans="1:16" ht="15.75" thickBot="1" x14ac:dyDescent="0.3"/>
    <row r="4" spans="1:16" ht="68.25" customHeight="1" thickBot="1" x14ac:dyDescent="0.3">
      <c r="A4" s="43" t="s">
        <v>0</v>
      </c>
      <c r="B4" s="44" t="s">
        <v>23</v>
      </c>
      <c r="C4" s="53" t="s">
        <v>9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  <c r="O4" s="43" t="s">
        <v>27</v>
      </c>
      <c r="P4" s="45" t="s">
        <v>6</v>
      </c>
    </row>
    <row r="5" spans="1:16" ht="16.5" thickBot="1" x14ac:dyDescent="0.3">
      <c r="A5" s="16"/>
      <c r="B5" s="24" t="s">
        <v>1</v>
      </c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>
        <v>6</v>
      </c>
      <c r="I5" s="25">
        <v>7</v>
      </c>
      <c r="J5" s="25">
        <v>8</v>
      </c>
      <c r="K5" s="25">
        <v>9</v>
      </c>
      <c r="L5" s="25">
        <v>10</v>
      </c>
      <c r="M5" s="25">
        <v>11</v>
      </c>
      <c r="N5" s="25">
        <v>12</v>
      </c>
      <c r="O5" s="26"/>
      <c r="P5" s="26"/>
    </row>
    <row r="6" spans="1:16" ht="32.25" thickBot="1" x14ac:dyDescent="0.3">
      <c r="A6" s="12"/>
      <c r="B6" s="13" t="s">
        <v>10</v>
      </c>
      <c r="C6" s="14">
        <v>0.4</v>
      </c>
      <c r="D6" s="14">
        <v>0.2</v>
      </c>
      <c r="E6" s="14">
        <v>0.6</v>
      </c>
      <c r="F6" s="14">
        <v>0.2</v>
      </c>
      <c r="G6" s="14">
        <v>0.1</v>
      </c>
      <c r="H6" s="14">
        <v>0.8</v>
      </c>
      <c r="I6" s="14">
        <v>0.8</v>
      </c>
      <c r="J6" s="14">
        <v>0.5</v>
      </c>
      <c r="K6" s="14">
        <v>0.1</v>
      </c>
      <c r="L6" s="14">
        <v>0.6</v>
      </c>
      <c r="M6" s="14">
        <v>0.2</v>
      </c>
      <c r="N6" s="14">
        <v>0.3</v>
      </c>
      <c r="O6" s="15"/>
      <c r="P6" s="15"/>
    </row>
    <row r="7" spans="1:16" ht="24" customHeight="1" thickBot="1" x14ac:dyDescent="0.3">
      <c r="A7" s="3">
        <v>1</v>
      </c>
      <c r="B7" s="1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8">
        <f>SUM(C7:N7)</f>
        <v>0</v>
      </c>
      <c r="P7" s="27"/>
    </row>
    <row r="8" spans="1:16" ht="24" customHeight="1" thickBot="1" x14ac:dyDescent="0.3">
      <c r="A8" s="3">
        <v>2</v>
      </c>
      <c r="B8" s="1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8">
        <f>SUM(C8:N8)</f>
        <v>0</v>
      </c>
      <c r="P8" s="27"/>
    </row>
    <row r="9" spans="1:16" ht="24" customHeight="1" thickBot="1" x14ac:dyDescent="0.3">
      <c r="A9" s="3">
        <v>3</v>
      </c>
      <c r="B9" s="1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8">
        <f t="shared" ref="O9:O11" si="0">SUM(C9:N9)</f>
        <v>0</v>
      </c>
      <c r="P9" s="27"/>
    </row>
    <row r="10" spans="1:16" ht="24" customHeight="1" thickBot="1" x14ac:dyDescent="0.3">
      <c r="A10" s="3">
        <v>4</v>
      </c>
      <c r="B10" s="1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8">
        <f t="shared" si="0"/>
        <v>0</v>
      </c>
      <c r="P10" s="27"/>
    </row>
    <row r="11" spans="1:16" ht="23.25" customHeight="1" thickBot="1" x14ac:dyDescent="0.3">
      <c r="A11" s="3"/>
      <c r="B11" s="1" t="s">
        <v>28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8">
        <f t="shared" si="0"/>
        <v>0</v>
      </c>
      <c r="P11" s="27"/>
    </row>
  </sheetData>
  <mergeCells count="1">
    <mergeCell ref="C4:N4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 1 Методики</vt:lpstr>
      <vt:lpstr>Таблица 2 Методики</vt:lpstr>
      <vt:lpstr>Таблица 3 Методики</vt:lpstr>
      <vt:lpstr>Таблица 4 Методики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Филипова</dc:creator>
  <cp:lastModifiedBy>Валерий Вахрушкин</cp:lastModifiedBy>
  <cp:lastPrinted>2026-08-31T05:22:51Z</cp:lastPrinted>
  <dcterms:created xsi:type="dcterms:W3CDTF">2025-09-09T12:26:44Z</dcterms:created>
  <dcterms:modified xsi:type="dcterms:W3CDTF">2026-09-11T07:03:49Z</dcterms:modified>
</cp:coreProperties>
</file>